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8216B254-02FF-48B7-9186-FFC4C0D92069}" xr6:coauthVersionLast="47" xr6:coauthVersionMax="47" xr10:uidLastSave="{00000000-0000-0000-0000-000000000000}"/>
  <bookViews>
    <workbookView xWindow="-108" yWindow="-108" windowWidth="23256" windowHeight="12576" xr2:uid="{C44BC593-E986-442F-9399-F84F065378A8}"/>
  </bookViews>
  <sheets>
    <sheet name="6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'6.4.1'!$A$1:$J$28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I15" i="1" s="1"/>
  <c r="G15" i="1"/>
  <c r="E15" i="1"/>
  <c r="C15" i="1"/>
  <c r="H14" i="1"/>
  <c r="I14" i="1" s="1"/>
  <c r="G14" i="1"/>
  <c r="E14" i="1"/>
  <c r="C14" i="1"/>
  <c r="I13" i="1"/>
  <c r="H13" i="1"/>
  <c r="G13" i="1"/>
  <c r="E13" i="1"/>
  <c r="C13" i="1"/>
  <c r="I12" i="1"/>
  <c r="H12" i="1"/>
  <c r="G12" i="1"/>
  <c r="E12" i="1"/>
  <c r="C12" i="1"/>
  <c r="H11" i="1"/>
  <c r="I11" i="1" s="1"/>
  <c r="G11" i="1"/>
  <c r="E11" i="1"/>
  <c r="C11" i="1"/>
  <c r="H10" i="1"/>
  <c r="I10" i="1" s="1"/>
  <c r="G10" i="1"/>
  <c r="E10" i="1"/>
  <c r="C10" i="1"/>
  <c r="H9" i="1"/>
  <c r="I9" i="1" s="1"/>
  <c r="G9" i="1"/>
  <c r="E9" i="1"/>
  <c r="C9" i="1"/>
  <c r="H8" i="1"/>
  <c r="I8" i="1" s="1"/>
  <c r="G8" i="1"/>
  <c r="E8" i="1"/>
  <c r="C8" i="1"/>
</calcChain>
</file>

<file path=xl/sharedStrings.xml><?xml version="1.0" encoding="utf-8"?>
<sst xmlns="http://schemas.openxmlformats.org/spreadsheetml/2006/main" count="28" uniqueCount="23">
  <si>
    <t xml:space="preserve">LA INDUSTRIA DE LA ALIMENTACIÓN </t>
  </si>
  <si>
    <t>6.4.1. Estructura de los subsectores de actividad de la  Industria de la Alimentación</t>
  </si>
  <si>
    <t>según asalariados del establecimiento, 2021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</si>
  <si>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</si>
  <si>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</si>
  <si>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</si>
  <si>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</si>
  <si>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</si>
  <si>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</si>
  <si>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</si>
  <si>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</si>
  <si>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</si>
  <si>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</si>
  <si>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</si>
  <si>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</si>
  <si>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</si>
  <si>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</si>
  <si>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</si>
  <si>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</si>
  <si>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</si>
  <si>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2021 del I.N.E.</t>
  </si>
  <si>
    <t>Los datos por subsectores de actividad están referidos a CNAE-2009.</t>
  </si>
  <si>
    <t>(*) Desde sin asalariados hasta 49 asalariados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</si>
</sst>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_;\–#,##0.00__;0.00__;@__"/>
    <numFmt numFmtId="165" formatCode="#,##0__;\–#,##0__;0__;@__"/>
    <numFmt numFmtId="166" formatCode="0.0"/>
    <numFmt numFmtId="167" formatCode="#,##0\ "/>
  </numFmts>
  <fonts count="12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1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7" xfId="0" applyFont="1" applyBorder="1"/>
    <xf numFmtId="3" fontId="8" fillId="0" borderId="8" xfId="0" applyNumberFormat="1" applyFont="1" applyBorder="1"/>
    <xf numFmtId="164" fontId="8" fillId="0" borderId="8" xfId="0" applyNumberFormat="1" applyFont="1" applyBorder="1" applyAlignment="1">
      <alignment horizontal="right"/>
    </xf>
    <xf numFmtId="165" fontId="8" fillId="3" borderId="8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8" fillId="0" borderId="10" xfId="0" applyFont="1" applyBorder="1"/>
    <xf numFmtId="3" fontId="8" fillId="0" borderId="11" xfId="0" applyNumberFormat="1" applyFont="1" applyBorder="1"/>
    <xf numFmtId="164" fontId="8" fillId="0" borderId="11" xfId="0" applyNumberFormat="1" applyFont="1" applyBorder="1" applyAlignment="1">
      <alignment horizontal="right"/>
    </xf>
    <xf numFmtId="165" fontId="8" fillId="3" borderId="11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0" fontId="8" fillId="0" borderId="13" xfId="0" applyFont="1" applyBorder="1"/>
    <xf numFmtId="165" fontId="8" fillId="3" borderId="14" xfId="0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49" fontId="9" fillId="2" borderId="16" xfId="0" applyNumberFormat="1" applyFont="1" applyFill="1" applyBorder="1" applyAlignment="1">
      <alignment horizontal="left" vertical="center"/>
    </xf>
    <xf numFmtId="165" fontId="9" fillId="2" borderId="17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right" vertical="center"/>
    </xf>
    <xf numFmtId="164" fontId="9" fillId="2" borderId="18" xfId="0" applyNumberFormat="1" applyFont="1" applyFill="1" applyBorder="1" applyAlignment="1">
      <alignment horizontal="right" vertical="center"/>
    </xf>
    <xf numFmtId="166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3" fontId="8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49" fontId="1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2F6B-9C52-4AC0-A3C3-45A7BFF6C9E6}">
  <sheetPr codeName="Hoja2">
    <pageSetUpPr fitToPage="1"/>
  </sheetPr>
  <dimension ref="A1:R25"/>
  <sheetViews>
    <sheetView showGridLines="0" tabSelected="1" view="pageBreakPreview" zoomScale="75" zoomScaleNormal="75" zoomScaleSheetLayoutView="75" workbookViewId="0">
      <selection activeCell="A35" sqref="A35"/>
    </sheetView>
  </sheetViews>
  <sheetFormatPr baseColWidth="10" defaultColWidth="11.44140625" defaultRowHeight="13.2" x14ac:dyDescent="0.25"/>
  <cols>
    <col min="1" max="1" width="72" style="2" customWidth="1"/>
    <col min="2" max="7" width="15.6640625" style="19" customWidth="1"/>
    <col min="8" max="9" width="15.6640625" style="2" customWidth="1"/>
    <col min="10" max="10" width="10.33203125" style="2" customWidth="1"/>
    <col min="11" max="11" width="4.5546875" style="3" bestFit="1" customWidth="1"/>
    <col min="12" max="12" width="6.5546875" style="3" customWidth="1"/>
    <col min="13" max="13" width="4.5546875" style="3" bestFit="1" customWidth="1"/>
    <col min="14" max="14" width="5.88671875" style="3" customWidth="1"/>
    <col min="15" max="15" width="4.5546875" style="3" bestFit="1" customWidth="1"/>
    <col min="16" max="16" width="6.5546875" style="3" bestFit="1" customWidth="1"/>
    <col min="17" max="17" width="4.5546875" style="3" bestFit="1" customWidth="1"/>
    <col min="18" max="18" width="6.5546875" style="3" bestFit="1" customWidth="1"/>
    <col min="19" max="16384" width="11.44140625" style="2"/>
  </cols>
  <sheetData>
    <row r="1" spans="1:18" s="5" customFormat="1" ht="18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 x14ac:dyDescent="0.25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 x14ac:dyDescent="0.3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 x14ac:dyDescent="0.3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 x14ac:dyDescent="0.3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ht="39.75" customHeight="1" x14ac:dyDescent="0.25">
      <c r="A6" s="12" t="s">
        <v>3</v>
      </c>
      <c r="B6" s="13" t="s">
        <v>4</v>
      </c>
      <c r="C6" s="13"/>
      <c r="D6" s="13" t="s">
        <v>5</v>
      </c>
      <c r="E6" s="13"/>
      <c r="F6" s="13" t="s">
        <v>6</v>
      </c>
      <c r="G6" s="13"/>
      <c r="H6" s="13" t="s">
        <v>7</v>
      </c>
      <c r="I6" s="14"/>
    </row>
    <row r="7" spans="1:18" ht="33.75" customHeight="1" thickBot="1" x14ac:dyDescent="0.3">
      <c r="A7" s="15"/>
      <c r="B7" s="16" t="s">
        <v>8</v>
      </c>
      <c r="C7" s="17" t="s">
        <v>9</v>
      </c>
      <c r="D7" s="16" t="s">
        <v>8</v>
      </c>
      <c r="E7" s="17" t="s">
        <v>9</v>
      </c>
      <c r="F7" s="16" t="s">
        <v>8</v>
      </c>
      <c r="G7" s="17" t="s">
        <v>9</v>
      </c>
      <c r="H7" s="16" t="s">
        <v>10</v>
      </c>
      <c r="I7" s="18" t="s">
        <v>9</v>
      </c>
      <c r="J7" s="19"/>
    </row>
    <row r="8" spans="1:18" ht="22.5" customHeight="1" x14ac:dyDescent="0.25">
      <c r="A8" s="20" t="s">
        <v>11</v>
      </c>
      <c r="B8" s="21">
        <v>4262</v>
      </c>
      <c r="C8" s="22">
        <f>B8*100/$B$17</f>
        <v>14.654105350020631</v>
      </c>
      <c r="D8" s="21">
        <v>203</v>
      </c>
      <c r="E8" s="22">
        <f>D8*100/$D$17</f>
        <v>25.502512562814072</v>
      </c>
      <c r="F8" s="23">
        <v>85</v>
      </c>
      <c r="G8" s="22">
        <f>F8*100/$F$17</f>
        <v>33.203125</v>
      </c>
      <c r="H8" s="23">
        <f>B8+D8+F8</f>
        <v>4550</v>
      </c>
      <c r="I8" s="24">
        <f>H8*100/$H$17</f>
        <v>15.098221396336607</v>
      </c>
      <c r="J8" s="25"/>
    </row>
    <row r="9" spans="1:18" ht="14.1" customHeight="1" x14ac:dyDescent="0.25">
      <c r="A9" s="26" t="s">
        <v>12</v>
      </c>
      <c r="B9" s="27">
        <v>798</v>
      </c>
      <c r="C9" s="28">
        <f t="shared" ref="C9:C15" si="0">B9*100/$B$17</f>
        <v>2.7437766469536515</v>
      </c>
      <c r="D9" s="27">
        <v>72</v>
      </c>
      <c r="E9" s="28">
        <f t="shared" ref="E9:E15" si="1">D9*100/$D$17</f>
        <v>9.0452261306532655</v>
      </c>
      <c r="F9" s="29">
        <v>15</v>
      </c>
      <c r="G9" s="30">
        <f t="shared" ref="G9:G15" si="2">F9*100/$F$17</f>
        <v>5.859375</v>
      </c>
      <c r="H9" s="29">
        <f t="shared" ref="H9:H15" si="3">B9+D9+F9</f>
        <v>885</v>
      </c>
      <c r="I9" s="31">
        <f t="shared" ref="I9:I15" si="4">H9*100/$H$17</f>
        <v>2.9366870188478895</v>
      </c>
      <c r="J9" s="25"/>
    </row>
    <row r="10" spans="1:18" ht="14.1" customHeight="1" x14ac:dyDescent="0.25">
      <c r="A10" s="26" t="s">
        <v>13</v>
      </c>
      <c r="B10" s="27">
        <v>1675</v>
      </c>
      <c r="C10" s="28">
        <f t="shared" si="0"/>
        <v>5.7591803053225137</v>
      </c>
      <c r="D10" s="27">
        <v>131</v>
      </c>
      <c r="E10" s="28">
        <f t="shared" si="1"/>
        <v>16.457286432160803</v>
      </c>
      <c r="F10" s="29">
        <v>37</v>
      </c>
      <c r="G10" s="30">
        <f t="shared" si="2"/>
        <v>14.453125</v>
      </c>
      <c r="H10" s="29">
        <f t="shared" si="3"/>
        <v>1843</v>
      </c>
      <c r="I10" s="31">
        <f t="shared" si="4"/>
        <v>6.1156092381205207</v>
      </c>
      <c r="J10" s="25"/>
    </row>
    <row r="11" spans="1:18" ht="14.1" customHeight="1" x14ac:dyDescent="0.25">
      <c r="A11" s="26" t="s">
        <v>14</v>
      </c>
      <c r="B11" s="27">
        <v>2026</v>
      </c>
      <c r="C11" s="28">
        <f t="shared" si="0"/>
        <v>6.9660294319900977</v>
      </c>
      <c r="D11" s="27">
        <v>25</v>
      </c>
      <c r="E11" s="28">
        <f t="shared" si="1"/>
        <v>3.1407035175879399</v>
      </c>
      <c r="F11" s="29">
        <v>5</v>
      </c>
      <c r="G11" s="30">
        <f t="shared" si="2"/>
        <v>1.953125</v>
      </c>
      <c r="H11" s="29">
        <f t="shared" si="3"/>
        <v>2056</v>
      </c>
      <c r="I11" s="31">
        <f t="shared" si="4"/>
        <v>6.8224050968940801</v>
      </c>
      <c r="J11" s="25"/>
    </row>
    <row r="12" spans="1:18" ht="14.1" customHeight="1" x14ac:dyDescent="0.25">
      <c r="A12" s="26" t="s">
        <v>15</v>
      </c>
      <c r="B12" s="27">
        <v>1935</v>
      </c>
      <c r="C12" s="28">
        <f t="shared" si="0"/>
        <v>6.6531426213725764</v>
      </c>
      <c r="D12" s="27">
        <v>56</v>
      </c>
      <c r="E12" s="28">
        <f t="shared" si="1"/>
        <v>7.0351758793969852</v>
      </c>
      <c r="F12" s="29">
        <v>24</v>
      </c>
      <c r="G12" s="30">
        <f>F12*100/$F$17</f>
        <v>9.375</v>
      </c>
      <c r="H12" s="29">
        <f t="shared" si="3"/>
        <v>2015</v>
      </c>
      <c r="I12" s="31">
        <f t="shared" si="4"/>
        <v>6.6863551898062115</v>
      </c>
      <c r="J12" s="25"/>
    </row>
    <row r="13" spans="1:18" ht="14.1" customHeight="1" x14ac:dyDescent="0.25">
      <c r="A13" s="26" t="s">
        <v>16</v>
      </c>
      <c r="B13" s="27">
        <v>502</v>
      </c>
      <c r="C13" s="28">
        <f t="shared" si="0"/>
        <v>1.726034933296658</v>
      </c>
      <c r="D13" s="27">
        <v>16</v>
      </c>
      <c r="E13" s="28">
        <f t="shared" si="1"/>
        <v>2.0100502512562812</v>
      </c>
      <c r="F13" s="29">
        <v>4</v>
      </c>
      <c r="G13" s="30">
        <f t="shared" si="2"/>
        <v>1.5625</v>
      </c>
      <c r="H13" s="29">
        <f t="shared" si="3"/>
        <v>522</v>
      </c>
      <c r="I13" s="31">
        <f t="shared" si="4"/>
        <v>1.7321475975577383</v>
      </c>
      <c r="J13" s="25"/>
    </row>
    <row r="14" spans="1:18" ht="14.1" customHeight="1" x14ac:dyDescent="0.25">
      <c r="A14" s="26" t="s">
        <v>17</v>
      </c>
      <c r="B14" s="27">
        <v>13001</v>
      </c>
      <c r="C14" s="28">
        <f t="shared" si="0"/>
        <v>44.701554119103285</v>
      </c>
      <c r="D14" s="27">
        <v>119</v>
      </c>
      <c r="E14" s="28">
        <f t="shared" si="1"/>
        <v>14.949748743718592</v>
      </c>
      <c r="F14" s="29">
        <v>37</v>
      </c>
      <c r="G14" s="30">
        <f t="shared" si="2"/>
        <v>14.453125</v>
      </c>
      <c r="H14" s="29">
        <f t="shared" si="3"/>
        <v>13157</v>
      </c>
      <c r="I14" s="31">
        <f t="shared" si="4"/>
        <v>43.658747013538623</v>
      </c>
      <c r="J14" s="25"/>
    </row>
    <row r="15" spans="1:18" ht="14.1" customHeight="1" x14ac:dyDescent="0.25">
      <c r="A15" s="26" t="s">
        <v>18</v>
      </c>
      <c r="B15" s="27">
        <v>998</v>
      </c>
      <c r="C15" s="28">
        <f t="shared" si="0"/>
        <v>3.4314399669921607</v>
      </c>
      <c r="D15" s="27">
        <v>44</v>
      </c>
      <c r="E15" s="28">
        <f t="shared" si="1"/>
        <v>5.5276381909547743</v>
      </c>
      <c r="F15" s="29">
        <v>5</v>
      </c>
      <c r="G15" s="30">
        <f t="shared" si="2"/>
        <v>1.953125</v>
      </c>
      <c r="H15" s="29">
        <f t="shared" si="3"/>
        <v>1047</v>
      </c>
      <c r="I15" s="31">
        <f t="shared" si="4"/>
        <v>3.4742500663658085</v>
      </c>
      <c r="J15" s="25"/>
    </row>
    <row r="16" spans="1:18" ht="12.75" customHeight="1" thickBot="1" x14ac:dyDescent="0.3">
      <c r="A16" s="32"/>
      <c r="B16" s="33"/>
      <c r="C16" s="34"/>
      <c r="D16" s="33"/>
      <c r="E16" s="34"/>
      <c r="F16" s="33"/>
      <c r="G16" s="34"/>
      <c r="H16" s="33"/>
      <c r="I16" s="35"/>
      <c r="J16" s="25"/>
    </row>
    <row r="17" spans="1:10" ht="16.2" customHeight="1" thickBot="1" x14ac:dyDescent="0.3">
      <c r="A17" s="36" t="s">
        <v>19</v>
      </c>
      <c r="B17" s="37">
        <v>29084</v>
      </c>
      <c r="C17" s="38">
        <v>100</v>
      </c>
      <c r="D17" s="37">
        <v>796</v>
      </c>
      <c r="E17" s="38">
        <v>100</v>
      </c>
      <c r="F17" s="37">
        <v>256</v>
      </c>
      <c r="G17" s="38">
        <v>100</v>
      </c>
      <c r="H17" s="37">
        <v>30136</v>
      </c>
      <c r="I17" s="39">
        <v>100</v>
      </c>
      <c r="J17" s="25"/>
    </row>
    <row r="18" spans="1:10" ht="21.75" customHeight="1" x14ac:dyDescent="0.25">
      <c r="A18" s="40" t="s">
        <v>20</v>
      </c>
      <c r="B18" s="40"/>
      <c r="C18" s="40"/>
      <c r="D18" s="40"/>
      <c r="E18" s="40"/>
      <c r="F18" s="40"/>
      <c r="G18" s="40"/>
      <c r="H18" s="40"/>
      <c r="I18" s="40"/>
    </row>
    <row r="19" spans="1:10" x14ac:dyDescent="0.25">
      <c r="A19" s="41" t="s">
        <v>21</v>
      </c>
      <c r="B19" s="40"/>
      <c r="C19" s="40"/>
      <c r="D19" s="40"/>
      <c r="E19" s="40"/>
      <c r="F19" s="40"/>
      <c r="G19" s="40"/>
      <c r="H19" s="40"/>
      <c r="I19" s="40"/>
    </row>
    <row r="20" spans="1:10" x14ac:dyDescent="0.25">
      <c r="A20" s="42" t="s">
        <v>22</v>
      </c>
      <c r="B20" s="43"/>
      <c r="C20" s="43"/>
      <c r="D20" s="41"/>
      <c r="E20" s="41"/>
      <c r="F20" s="44"/>
      <c r="G20" s="44"/>
      <c r="H20" s="42"/>
      <c r="I20" s="42"/>
    </row>
    <row r="21" spans="1:10" x14ac:dyDescent="0.25">
      <c r="A21" s="45"/>
      <c r="B21" s="46"/>
      <c r="C21" s="46"/>
      <c r="D21" s="46"/>
      <c r="E21" s="46"/>
      <c r="F21" s="47"/>
      <c r="G21" s="47"/>
    </row>
    <row r="22" spans="1:10" ht="15.6" x14ac:dyDescent="0.35">
      <c r="A22" s="48"/>
      <c r="B22" s="49"/>
      <c r="C22" s="49"/>
      <c r="D22" s="50"/>
      <c r="E22" s="50"/>
      <c r="F22" s="47"/>
      <c r="G22" s="47"/>
    </row>
    <row r="23" spans="1:10" x14ac:dyDescent="0.25">
      <c r="A23" s="45"/>
      <c r="B23" s="49"/>
      <c r="C23" s="49"/>
      <c r="D23" s="50"/>
      <c r="E23" s="50"/>
      <c r="F23" s="47"/>
      <c r="G23" s="47"/>
    </row>
    <row r="24" spans="1:10" ht="12.75" customHeight="1" x14ac:dyDescent="0.25">
      <c r="A24" s="45"/>
      <c r="B24" s="51"/>
      <c r="C24" s="52"/>
      <c r="D24" s="52"/>
      <c r="E24" s="52"/>
      <c r="F24" s="52"/>
      <c r="G24" s="47"/>
    </row>
    <row r="25" spans="1:10" x14ac:dyDescent="0.25">
      <c r="A25" s="53"/>
      <c r="B25" s="50"/>
      <c r="C25" s="50"/>
      <c r="F25" s="47"/>
      <c r="G25" s="47"/>
    </row>
  </sheetData>
  <mergeCells count="9">
    <mergeCell ref="C24:F24"/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6.4.1</vt:lpstr>
      <vt:lpstr>'6.4.1'!Área_de_impresión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2022-03-07T19:53:13Z</dcterms:created>
  <dcterms:modified xsi:type="dcterms:W3CDTF">2022-03-07T19:53:14Z</dcterms:modified>
</cp:coreProperties>
</file>